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5480" windowHeight="11640" activeTab="0"/>
  </bookViews>
  <sheets>
    <sheet name="прил.9" sheetId="1" r:id="rId1"/>
  </sheets>
  <definedNames/>
  <calcPr fullCalcOnLoad="1"/>
</workbook>
</file>

<file path=xl/sharedStrings.xml><?xml version="1.0" encoding="utf-8"?>
<sst xmlns="http://schemas.openxmlformats.org/spreadsheetml/2006/main" count="143" uniqueCount="78">
  <si>
    <t>Закупка товаров, работ и услуг для государственных (муниципальных) нужд</t>
  </si>
  <si>
    <t>Сумма</t>
  </si>
  <si>
    <t>Непрограммные расходы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</si>
  <si>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</si>
  <si>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</si>
  <si>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Глава муниципального образования</t>
  </si>
  <si>
    <t>Условно утвержденные расходы</t>
  </si>
  <si>
    <t>Вед</t>
  </si>
  <si>
    <t>сельсовет муниципального района Чекмагушевский район</t>
  </si>
  <si>
    <t>Программа комплексного развития жилищно-коммунального хозяйства муниципального района Чекмагушевский район Республики Башкортостан</t>
  </si>
  <si>
    <t>Обеспечение реализации Программы комплексного развития жилищно-коммунального хозяйства муниципального района Чекмагушевский район Республики Башкортостан</t>
  </si>
  <si>
    <t>Муниципальная программа "Развитие муниципальной службы в муниципальном районе Чекмагушевский район Республики Башкортостан"</t>
  </si>
  <si>
    <t>1500000000</t>
  </si>
  <si>
    <t>791</t>
  </si>
  <si>
    <t>Мероприятия по профилактике терроризма и экстремизма</t>
  </si>
  <si>
    <t>Мероприятия по благоустройству территорий населенных пунктов</t>
  </si>
  <si>
    <t>Основное мероприятие «Руководство и управление в сфере установленных функций»</t>
  </si>
  <si>
    <t>РзПз</t>
  </si>
  <si>
    <t>ЦСР</t>
  </si>
  <si>
    <t>ВР</t>
  </si>
  <si>
    <t>Администрация сельского поселения</t>
  </si>
  <si>
    <t>0102</t>
  </si>
  <si>
    <t>0104</t>
  </si>
  <si>
    <t>0500</t>
  </si>
  <si>
    <t>0503</t>
  </si>
  <si>
    <t>Молодежная политика и оздоровление детей</t>
  </si>
  <si>
    <t>УСЛОВНО УТВЕРЖДЕННЫЕ РАСХОДЫ</t>
  </si>
  <si>
    <t>Иные средства</t>
  </si>
  <si>
    <t>Резервные фонды</t>
  </si>
  <si>
    <t>Резервные фонды местных администраций</t>
  </si>
  <si>
    <t>Иные бюджетные ассигнования</t>
  </si>
  <si>
    <t>0707</t>
  </si>
  <si>
    <t>0111</t>
  </si>
  <si>
    <t>9900000000</t>
  </si>
  <si>
    <t>9999</t>
  </si>
  <si>
    <t>Наименование</t>
  </si>
  <si>
    <t>1</t>
  </si>
  <si>
    <t>3</t>
  </si>
  <si>
    <t>4</t>
  </si>
  <si>
    <t>ВСЕГО</t>
  </si>
  <si>
    <t>1510000000</t>
  </si>
  <si>
    <t>9910000000</t>
  </si>
  <si>
    <t>1540100000</t>
  </si>
  <si>
    <t>1540124700</t>
  </si>
  <si>
    <t>1510200000</t>
  </si>
  <si>
    <t>9900002030</t>
  </si>
  <si>
    <t>9900002040</t>
  </si>
  <si>
    <t>9900000750</t>
  </si>
  <si>
    <t xml:space="preserve">Республики Башкортостан"О бюджете сельского поселения </t>
  </si>
  <si>
    <t xml:space="preserve">                                                     Чекмагушевский район Республики Башкортостан </t>
  </si>
  <si>
    <t>( рублей)</t>
  </si>
  <si>
    <t>Основное мероприятие "Благоустройство территорий населенных пунктов муниципального района и сельских поселений"</t>
  </si>
  <si>
    <t>1510206050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</si>
  <si>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</si>
  <si>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</si>
  <si>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0203</t>
  </si>
  <si>
    <t>9910051180</t>
  </si>
  <si>
    <t xml:space="preserve">                                                      на 2022 год плановый период 2023 и 2024 годов"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</si>
  <si>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</si>
  <si>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</si>
  <si>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Муниципальные программы сельских поселений</t>
  </si>
  <si>
    <t>Подпрограмма "Другие вопросы в области национальной безопасности и правоохранительной деятельности"</t>
  </si>
  <si>
    <t>Основное мероприятие "Реализация комплекса профилактических мероприятий по предупреждению террористических актов и минимизации их последствий"</t>
  </si>
  <si>
    <t>0300</t>
  </si>
  <si>
    <t>0314</t>
  </si>
  <si>
    <t>1540000000</t>
  </si>
  <si>
    <t>Образование</t>
  </si>
  <si>
    <t>Подпрограмма "Мероприятия в сфере молодежной политики"</t>
  </si>
  <si>
    <t>Основное мероприятие "Проведение мероприятий в сфере молодежной политики"</t>
  </si>
  <si>
    <t>Мероприятия в сфере молодежной политики</t>
  </si>
  <si>
    <t>0700</t>
  </si>
  <si>
    <t>1530000000</t>
  </si>
  <si>
    <t>1530100000</t>
  </si>
  <si>
    <t>1530143110</t>
  </si>
  <si>
    <t>сельского поселения  Тайняшевский</t>
  </si>
  <si>
    <t xml:space="preserve">                                                      Тайняшевский сельсовет муниципального района </t>
  </si>
  <si>
    <t>Ведомственная структура расходов сельского поселения Тайняшевский сельсовет муниципального района Чекмагушевский район  Республики Башкортостан на 2023-2024 годы</t>
  </si>
  <si>
    <t xml:space="preserve">Приложение №8 к  решению  Совета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</si>
</sst>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15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top"/>
    </xf>
    <xf numFmtId="180" fontId="2" fillId="0" borderId="0" xfId="0" applyNumberFormat="1" applyFont="1" applyFill="1" applyBorder="1" applyAlignment="1">
      <alignment vertical="top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180" fontId="0" fillId="0" borderId="0" xfId="0" applyNumberFormat="1" applyFont="1" applyFill="1" applyBorder="1" applyAlignment="1">
      <alignment vertical="top"/>
    </xf>
    <xf numFmtId="0" fontId="4" fillId="33" borderId="0" xfId="0" applyFont="1" applyFill="1" applyBorder="1" applyAlignment="1">
      <alignment horizontal="left"/>
    </xf>
    <xf numFmtId="49" fontId="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180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80" fontId="0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left" vertical="top"/>
    </xf>
    <xf numFmtId="49" fontId="0" fillId="33" borderId="0" xfId="0" applyNumberFormat="1" applyFont="1" applyFill="1" applyBorder="1" applyAlignment="1">
      <alignment horizontal="center" vertical="top"/>
    </xf>
    <xf numFmtId="0" fontId="0" fillId="33" borderId="0" xfId="0" applyFont="1" applyFill="1" applyBorder="1" applyAlignment="1">
      <alignment horizontal="center" vertical="top"/>
    </xf>
    <xf numFmtId="180" fontId="2" fillId="33" borderId="0" xfId="0" applyNumberFormat="1" applyFont="1" applyFill="1" applyBorder="1" applyAlignment="1">
      <alignment vertical="top"/>
    </xf>
    <xf numFmtId="49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vertical="top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left" vertical="top"/>
    </xf>
    <xf numFmtId="2" fontId="7" fillId="0" borderId="10" xfId="0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/>
    </xf>
    <xf numFmtId="49" fontId="7" fillId="0" borderId="10" xfId="0" applyNumberFormat="1" applyFont="1" applyFill="1" applyBorder="1" applyAlignment="1">
      <alignment horizontal="center" vertical="justify"/>
    </xf>
    <xf numFmtId="49" fontId="7" fillId="0" borderId="10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2" fontId="7" fillId="0" borderId="10" xfId="0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49" fontId="7" fillId="0" borderId="10" xfId="0" applyNumberFormat="1" applyFont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wrapText="1"/>
    </xf>
    <xf numFmtId="0" fontId="7" fillId="34" borderId="10" xfId="0" applyFont="1" applyFill="1" applyBorder="1" applyAlignment="1">
      <alignment horizontal="justify" vertical="top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justify" vertical="top"/>
    </xf>
    <xf numFmtId="49" fontId="7" fillId="0" borderId="10" xfId="0" applyNumberFormat="1" applyFont="1" applyFill="1" applyBorder="1" applyAlignment="1">
      <alignment horizontal="center" vertical="top" wrapText="1" readingOrder="1"/>
    </xf>
    <xf numFmtId="180" fontId="7" fillId="0" borderId="10" xfId="0" applyNumberFormat="1" applyFont="1" applyFill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center" wrapText="1" readingOrder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/>
    </xf>
    <xf numFmtId="49" fontId="8" fillId="0" borderId="0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/>
    </xf>
    <xf numFmtId="180" fontId="8" fillId="0" borderId="0" xfId="0" applyNumberFormat="1" applyFont="1" applyFill="1" applyBorder="1" applyAlignment="1">
      <alignment vertical="top"/>
    </xf>
    <xf numFmtId="0" fontId="7" fillId="0" borderId="0" xfId="0" applyFont="1" applyFill="1" applyAlignment="1">
      <alignment/>
    </xf>
    <xf numFmtId="49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7" fillId="0" borderId="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49" fontId="7" fillId="0" borderId="13" xfId="0" applyNumberFormat="1" applyFont="1" applyBorder="1" applyAlignment="1">
      <alignment horizontal="center" vertical="top" wrapText="1"/>
    </xf>
    <xf numFmtId="49" fontId="7" fillId="0" borderId="14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zoomScale="90" zoomScaleNormal="90" zoomScalePageLayoutView="0" workbookViewId="0" topLeftCell="A1">
      <selection activeCell="F16" sqref="F16"/>
    </sheetView>
  </sheetViews>
  <sheetFormatPr defaultColWidth="9.140625" defaultRowHeight="12.75"/>
  <cols>
    <col min="1" max="1" width="39.421875" style="1" customWidth="1"/>
    <col min="2" max="2" width="5.140625" style="1" customWidth="1"/>
    <col min="3" max="3" width="4.57421875" style="5" customWidth="1"/>
    <col min="4" max="4" width="13.140625" style="5" customWidth="1"/>
    <col min="5" max="5" width="4.140625" style="6" customWidth="1"/>
    <col min="6" max="6" width="10.28125" style="6" customWidth="1"/>
    <col min="7" max="7" width="10.421875" style="2" customWidth="1"/>
  </cols>
  <sheetData>
    <row r="1" spans="1:6" ht="12.75">
      <c r="A1" s="4" t="s">
        <v>77</v>
      </c>
      <c r="B1" s="4"/>
      <c r="C1" s="28"/>
      <c r="D1" s="28"/>
      <c r="E1" s="29"/>
      <c r="F1" s="29"/>
    </row>
    <row r="2" spans="1:7" ht="12.75">
      <c r="A2" s="4" t="s">
        <v>74</v>
      </c>
      <c r="B2" s="4"/>
      <c r="C2" s="28"/>
      <c r="D2" s="28"/>
      <c r="E2" s="30"/>
      <c r="F2" s="30"/>
      <c r="G2" s="3"/>
    </row>
    <row r="3" spans="1:6" ht="12.75">
      <c r="A3" s="4" t="s">
        <v>8</v>
      </c>
      <c r="B3" s="4"/>
      <c r="C3" s="28"/>
      <c r="D3" s="28"/>
      <c r="E3" s="29"/>
      <c r="F3" s="29"/>
    </row>
    <row r="4" spans="1:6" ht="12.75">
      <c r="A4" s="4" t="s">
        <v>48</v>
      </c>
      <c r="B4" s="4"/>
      <c r="C4" s="28"/>
      <c r="D4" s="28"/>
      <c r="E4" s="29"/>
      <c r="F4" s="29"/>
    </row>
    <row r="5" spans="1:6" ht="15">
      <c r="A5" s="32" t="s">
        <v>75</v>
      </c>
      <c r="B5" s="4"/>
      <c r="C5" s="28"/>
      <c r="D5" s="28"/>
      <c r="E5" s="29"/>
      <c r="F5" s="29"/>
    </row>
    <row r="6" spans="1:6" ht="15.75">
      <c r="A6" s="32" t="s">
        <v>49</v>
      </c>
      <c r="C6" s="28"/>
      <c r="D6" s="28"/>
      <c r="E6" s="29"/>
      <c r="F6" s="29"/>
    </row>
    <row r="7" spans="1:4" ht="15.75">
      <c r="A7" s="31" t="s">
        <v>57</v>
      </c>
      <c r="C7" s="28"/>
      <c r="D7" s="28"/>
    </row>
    <row r="8" spans="1:7" ht="62.25" customHeight="1">
      <c r="A8" s="77" t="s">
        <v>76</v>
      </c>
      <c r="B8" s="77"/>
      <c r="C8" s="77"/>
      <c r="D8" s="77"/>
      <c r="E8" s="77"/>
      <c r="F8" s="77"/>
      <c r="G8" s="77"/>
    </row>
    <row r="9" spans="1:7" ht="12.75">
      <c r="A9" s="33"/>
      <c r="B9" s="33"/>
      <c r="C9" s="34"/>
      <c r="D9" s="34"/>
      <c r="E9" s="35"/>
      <c r="F9" s="36" t="s">
        <v>50</v>
      </c>
      <c r="G9" s="37"/>
    </row>
    <row r="10" spans="1:7" ht="12.75">
      <c r="A10" s="33"/>
      <c r="B10" s="33"/>
      <c r="C10" s="34"/>
      <c r="D10" s="34"/>
      <c r="E10" s="35"/>
      <c r="F10" s="35"/>
      <c r="G10" s="37"/>
    </row>
    <row r="11" spans="1:7" ht="12.75">
      <c r="A11" s="80" t="s">
        <v>35</v>
      </c>
      <c r="B11" s="80" t="s">
        <v>7</v>
      </c>
      <c r="C11" s="82" t="s">
        <v>17</v>
      </c>
      <c r="D11" s="80" t="s">
        <v>18</v>
      </c>
      <c r="E11" s="80" t="s">
        <v>19</v>
      </c>
      <c r="F11" s="78" t="s">
        <v>1</v>
      </c>
      <c r="G11" s="79"/>
    </row>
    <row r="12" spans="1:7" ht="12.75">
      <c r="A12" s="81"/>
      <c r="B12" s="81"/>
      <c r="C12" s="83"/>
      <c r="D12" s="81"/>
      <c r="E12" s="81"/>
      <c r="F12" s="38">
        <v>2023</v>
      </c>
      <c r="G12" s="38">
        <v>2024</v>
      </c>
    </row>
    <row r="13" spans="1:7" ht="12.75">
      <c r="A13" s="38" t="s">
        <v>36</v>
      </c>
      <c r="B13" s="38">
        <v>2</v>
      </c>
      <c r="C13" s="39" t="s">
        <v>37</v>
      </c>
      <c r="D13" s="39"/>
      <c r="E13" s="38" t="s">
        <v>38</v>
      </c>
      <c r="F13" s="38">
        <v>5</v>
      </c>
      <c r="G13" s="38">
        <v>6</v>
      </c>
    </row>
    <row r="14" spans="1:7" ht="12.75">
      <c r="A14" s="40" t="s">
        <v>39</v>
      </c>
      <c r="B14" s="40"/>
      <c r="C14" s="39"/>
      <c r="D14" s="39"/>
      <c r="E14" s="38"/>
      <c r="F14" s="41">
        <f>SUM(F16+F20+F23+F29+F36+F42+F49+F53)</f>
        <v>2254500</v>
      </c>
      <c r="G14" s="41">
        <f>SUM(G16+G20+G23+G29+G36+G42+G49+G53)</f>
        <v>2328000</v>
      </c>
    </row>
    <row r="15" spans="1:7" ht="12.75">
      <c r="A15" s="42" t="s">
        <v>20</v>
      </c>
      <c r="B15" s="40">
        <v>791</v>
      </c>
      <c r="C15" s="39"/>
      <c r="D15" s="39"/>
      <c r="E15" s="38"/>
      <c r="F15" s="41"/>
      <c r="G15" s="41"/>
    </row>
    <row r="16" spans="1:7" ht="36">
      <c r="A16" s="43" t="s">
        <v>11</v>
      </c>
      <c r="B16" s="44">
        <v>791</v>
      </c>
      <c r="C16" s="45" t="s">
        <v>21</v>
      </c>
      <c r="D16" s="46" t="s">
        <v>33</v>
      </c>
      <c r="E16" s="47"/>
      <c r="F16" s="48">
        <v>730000</v>
      </c>
      <c r="G16" s="48">
        <v>737000</v>
      </c>
    </row>
    <row r="17" spans="1:7" ht="57" customHeight="1">
      <c r="A17" s="49" t="s">
        <v>16</v>
      </c>
      <c r="B17" s="44">
        <v>791</v>
      </c>
      <c r="C17" s="45" t="s">
        <v>21</v>
      </c>
      <c r="D17" s="46" t="s">
        <v>33</v>
      </c>
      <c r="E17" s="47"/>
      <c r="F17" s="48">
        <f>F18</f>
        <v>730000</v>
      </c>
      <c r="G17" s="48">
        <f>G18</f>
        <v>737000</v>
      </c>
    </row>
    <row r="18" spans="1:7" ht="30" customHeight="1">
      <c r="A18" s="43" t="s">
        <v>5</v>
      </c>
      <c r="B18" s="44">
        <v>791</v>
      </c>
      <c r="C18" s="45" t="s">
        <v>21</v>
      </c>
      <c r="D18" s="46" t="s">
        <v>45</v>
      </c>
      <c r="E18" s="47"/>
      <c r="F18" s="48">
        <f>F19</f>
        <v>730000</v>
      </c>
      <c r="G18" s="48">
        <f>G19</f>
        <v>737000</v>
      </c>
    </row>
    <row r="19" spans="1:7" ht="138" customHeight="1">
      <c r="A19" s="50" t="s">
        <v>4</v>
      </c>
      <c r="B19" s="40">
        <v>791</v>
      </c>
      <c r="C19" s="39" t="s">
        <v>21</v>
      </c>
      <c r="D19" s="39" t="s">
        <v>45</v>
      </c>
      <c r="E19" s="38">
        <v>100</v>
      </c>
      <c r="F19" s="41">
        <v>730000</v>
      </c>
      <c r="G19" s="41">
        <v>737000</v>
      </c>
    </row>
    <row r="20" spans="1:7" ht="24">
      <c r="A20" s="50" t="s">
        <v>3</v>
      </c>
      <c r="B20" s="40">
        <v>791</v>
      </c>
      <c r="C20" s="39" t="s">
        <v>22</v>
      </c>
      <c r="D20" s="39" t="s">
        <v>46</v>
      </c>
      <c r="E20" s="38"/>
      <c r="F20" s="41">
        <v>1183000</v>
      </c>
      <c r="G20" s="41">
        <v>1193000</v>
      </c>
    </row>
    <row r="21" spans="1:7" ht="137.25" customHeight="1">
      <c r="A21" s="50" t="s">
        <v>4</v>
      </c>
      <c r="B21" s="40">
        <v>791</v>
      </c>
      <c r="C21" s="39" t="s">
        <v>22</v>
      </c>
      <c r="D21" s="39" t="s">
        <v>46</v>
      </c>
      <c r="E21" s="38">
        <v>100</v>
      </c>
      <c r="F21" s="41">
        <v>978000</v>
      </c>
      <c r="G21" s="41">
        <v>988000</v>
      </c>
    </row>
    <row r="22" spans="1:7" ht="24">
      <c r="A22" s="50" t="s">
        <v>0</v>
      </c>
      <c r="B22" s="40">
        <v>791</v>
      </c>
      <c r="C22" s="39" t="s">
        <v>22</v>
      </c>
      <c r="D22" s="39" t="s">
        <v>46</v>
      </c>
      <c r="E22" s="38">
        <v>200</v>
      </c>
      <c r="F22" s="41">
        <v>205000</v>
      </c>
      <c r="G22" s="41">
        <v>205000</v>
      </c>
    </row>
    <row r="23" spans="1:7" ht="12.75">
      <c r="A23" s="51" t="s">
        <v>53</v>
      </c>
      <c r="B23" s="44">
        <v>791</v>
      </c>
      <c r="C23" s="46" t="s">
        <v>55</v>
      </c>
      <c r="D23" s="52"/>
      <c r="E23" s="47"/>
      <c r="F23" s="53">
        <v>102000</v>
      </c>
      <c r="G23" s="53">
        <v>105000</v>
      </c>
    </row>
    <row r="24" spans="1:7" ht="12.75">
      <c r="A24" s="51" t="s">
        <v>2</v>
      </c>
      <c r="B24" s="54">
        <v>791</v>
      </c>
      <c r="C24" s="46" t="s">
        <v>55</v>
      </c>
      <c r="D24" s="55" t="s">
        <v>41</v>
      </c>
      <c r="E24" s="47"/>
      <c r="F24" s="53">
        <v>102000</v>
      </c>
      <c r="G24" s="53">
        <v>105000</v>
      </c>
    </row>
    <row r="25" spans="1:7" ht="48">
      <c r="A25" s="51" t="s">
        <v>54</v>
      </c>
      <c r="B25" s="54">
        <v>791</v>
      </c>
      <c r="C25" s="56" t="s">
        <v>55</v>
      </c>
      <c r="D25" s="55" t="s">
        <v>56</v>
      </c>
      <c r="E25" s="47"/>
      <c r="F25" s="53">
        <v>102000</v>
      </c>
      <c r="G25" s="53">
        <v>105000</v>
      </c>
    </row>
    <row r="26" spans="1:7" ht="48">
      <c r="A26" s="51" t="s">
        <v>54</v>
      </c>
      <c r="B26" s="54">
        <v>791</v>
      </c>
      <c r="C26" s="56" t="s">
        <v>55</v>
      </c>
      <c r="D26" s="55" t="s">
        <v>56</v>
      </c>
      <c r="E26" s="47"/>
      <c r="F26" s="53">
        <v>102000</v>
      </c>
      <c r="G26" s="53">
        <v>105000</v>
      </c>
    </row>
    <row r="27" spans="1:7" ht="135.75" customHeight="1">
      <c r="A27" s="51" t="s">
        <v>4</v>
      </c>
      <c r="B27" s="54">
        <v>791</v>
      </c>
      <c r="C27" s="56" t="s">
        <v>55</v>
      </c>
      <c r="D27" s="55" t="s">
        <v>56</v>
      </c>
      <c r="E27" s="57">
        <v>100</v>
      </c>
      <c r="F27" s="53">
        <v>93000</v>
      </c>
      <c r="G27" s="53">
        <v>93000</v>
      </c>
    </row>
    <row r="28" spans="1:7" ht="24">
      <c r="A28" s="50" t="s">
        <v>0</v>
      </c>
      <c r="B28" s="54">
        <v>791</v>
      </c>
      <c r="C28" s="56" t="s">
        <v>55</v>
      </c>
      <c r="D28" s="55" t="s">
        <v>56</v>
      </c>
      <c r="E28" s="57">
        <v>200</v>
      </c>
      <c r="F28" s="53">
        <v>9000</v>
      </c>
      <c r="G28" s="53">
        <v>12000</v>
      </c>
    </row>
    <row r="29" spans="1:7" ht="24">
      <c r="A29" s="58" t="s">
        <v>58</v>
      </c>
      <c r="B29" s="44">
        <v>791</v>
      </c>
      <c r="C29" s="46" t="s">
        <v>63</v>
      </c>
      <c r="D29" s="46" t="s">
        <v>12</v>
      </c>
      <c r="E29" s="47"/>
      <c r="F29" s="48">
        <v>4000</v>
      </c>
      <c r="G29" s="48">
        <v>4000</v>
      </c>
    </row>
    <row r="30" spans="1:7" ht="173.25" customHeight="1">
      <c r="A30" s="58" t="s">
        <v>59</v>
      </c>
      <c r="B30" s="46" t="s">
        <v>13</v>
      </c>
      <c r="C30" s="46" t="s">
        <v>64</v>
      </c>
      <c r="D30" s="46"/>
      <c r="E30" s="47"/>
      <c r="F30" s="48">
        <v>4000</v>
      </c>
      <c r="G30" s="48">
        <v>4000</v>
      </c>
    </row>
    <row r="31" spans="1:7" ht="12.75">
      <c r="A31" s="59" t="s">
        <v>60</v>
      </c>
      <c r="B31" s="46" t="s">
        <v>13</v>
      </c>
      <c r="C31" s="46" t="s">
        <v>64</v>
      </c>
      <c r="D31" s="46" t="s">
        <v>12</v>
      </c>
      <c r="E31" s="47"/>
      <c r="F31" s="48">
        <v>4000</v>
      </c>
      <c r="G31" s="48">
        <v>4000</v>
      </c>
    </row>
    <row r="32" spans="1:7" ht="36">
      <c r="A32" s="60" t="s">
        <v>61</v>
      </c>
      <c r="B32" s="44">
        <v>791</v>
      </c>
      <c r="C32" s="46" t="s">
        <v>64</v>
      </c>
      <c r="D32" s="46" t="s">
        <v>65</v>
      </c>
      <c r="E32" s="47">
        <v>200</v>
      </c>
      <c r="F32" s="48">
        <v>4000</v>
      </c>
      <c r="G32" s="48">
        <v>4000</v>
      </c>
    </row>
    <row r="33" spans="1:7" ht="173.25" customHeight="1">
      <c r="A33" s="60" t="s">
        <v>62</v>
      </c>
      <c r="B33" s="46" t="s">
        <v>13</v>
      </c>
      <c r="C33" s="46" t="s">
        <v>64</v>
      </c>
      <c r="D33" s="46" t="s">
        <v>42</v>
      </c>
      <c r="E33" s="47"/>
      <c r="F33" s="48">
        <v>4000</v>
      </c>
      <c r="G33" s="48">
        <v>4000</v>
      </c>
    </row>
    <row r="34" spans="1:7" ht="24">
      <c r="A34" s="60" t="s">
        <v>14</v>
      </c>
      <c r="B34" s="46" t="s">
        <v>13</v>
      </c>
      <c r="C34" s="46" t="s">
        <v>64</v>
      </c>
      <c r="D34" s="46" t="s">
        <v>43</v>
      </c>
      <c r="E34" s="47"/>
      <c r="F34" s="48">
        <v>4000</v>
      </c>
      <c r="G34" s="48">
        <v>4000</v>
      </c>
    </row>
    <row r="35" spans="1:7" ht="24">
      <c r="A35" s="43" t="s">
        <v>0</v>
      </c>
      <c r="B35" s="44">
        <v>791</v>
      </c>
      <c r="C35" s="46" t="s">
        <v>64</v>
      </c>
      <c r="D35" s="46" t="s">
        <v>43</v>
      </c>
      <c r="E35" s="47">
        <v>200</v>
      </c>
      <c r="F35" s="48">
        <v>4000</v>
      </c>
      <c r="G35" s="48">
        <v>4000</v>
      </c>
    </row>
    <row r="36" spans="1:7" ht="102.75" customHeight="1">
      <c r="A36" s="61" t="s">
        <v>9</v>
      </c>
      <c r="B36" s="44">
        <v>791</v>
      </c>
      <c r="C36" s="46" t="s">
        <v>23</v>
      </c>
      <c r="D36" s="46" t="s">
        <v>12</v>
      </c>
      <c r="E36" s="47"/>
      <c r="F36" s="48">
        <v>170000</v>
      </c>
      <c r="G36" s="48">
        <v>170000</v>
      </c>
    </row>
    <row r="37" spans="1:7" ht="114.75" customHeight="1">
      <c r="A37" s="61" t="s">
        <v>10</v>
      </c>
      <c r="B37" s="40">
        <v>791</v>
      </c>
      <c r="C37" s="39" t="s">
        <v>24</v>
      </c>
      <c r="D37" s="62" t="s">
        <v>40</v>
      </c>
      <c r="E37" s="38"/>
      <c r="F37" s="48">
        <v>170000</v>
      </c>
      <c r="G37" s="48">
        <v>170000</v>
      </c>
    </row>
    <row r="38" spans="1:7" ht="80.25" customHeight="1">
      <c r="A38" s="60" t="s">
        <v>51</v>
      </c>
      <c r="B38" s="40">
        <v>791</v>
      </c>
      <c r="C38" s="39" t="s">
        <v>24</v>
      </c>
      <c r="D38" s="62" t="s">
        <v>44</v>
      </c>
      <c r="E38" s="38"/>
      <c r="F38" s="48">
        <v>170000</v>
      </c>
      <c r="G38" s="48">
        <v>170000</v>
      </c>
    </row>
    <row r="39" spans="1:7" ht="42.75" customHeight="1">
      <c r="A39" s="43" t="s">
        <v>15</v>
      </c>
      <c r="B39" s="40">
        <v>791</v>
      </c>
      <c r="C39" s="39" t="s">
        <v>24</v>
      </c>
      <c r="D39" s="46" t="s">
        <v>52</v>
      </c>
      <c r="E39" s="38"/>
      <c r="F39" s="48">
        <v>170000</v>
      </c>
      <c r="G39" s="48">
        <v>170000</v>
      </c>
    </row>
    <row r="40" spans="1:7" ht="138" customHeight="1">
      <c r="A40" s="50" t="s">
        <v>4</v>
      </c>
      <c r="B40" s="40">
        <v>791</v>
      </c>
      <c r="C40" s="39" t="s">
        <v>24</v>
      </c>
      <c r="D40" s="39" t="s">
        <v>52</v>
      </c>
      <c r="E40" s="38">
        <v>100</v>
      </c>
      <c r="F40" s="41">
        <v>170000</v>
      </c>
      <c r="G40" s="41">
        <v>170000</v>
      </c>
    </row>
    <row r="41" spans="1:7" ht="24">
      <c r="A41" s="43" t="s">
        <v>0</v>
      </c>
      <c r="B41" s="44">
        <v>791</v>
      </c>
      <c r="C41" s="39" t="s">
        <v>24</v>
      </c>
      <c r="D41" s="46" t="s">
        <v>52</v>
      </c>
      <c r="E41" s="47">
        <v>200</v>
      </c>
      <c r="F41" s="48">
        <v>0</v>
      </c>
      <c r="G41" s="48">
        <v>0</v>
      </c>
    </row>
    <row r="42" spans="1:7" ht="39" customHeight="1">
      <c r="A42" s="43" t="s">
        <v>66</v>
      </c>
      <c r="B42" s="44">
        <v>791</v>
      </c>
      <c r="C42" s="46" t="s">
        <v>70</v>
      </c>
      <c r="D42" s="46"/>
      <c r="E42" s="63"/>
      <c r="F42" s="48">
        <v>10000</v>
      </c>
      <c r="G42" s="48">
        <v>10000</v>
      </c>
    </row>
    <row r="43" spans="1:7" ht="96.75" customHeight="1">
      <c r="A43" s="43" t="s">
        <v>25</v>
      </c>
      <c r="B43" s="44">
        <v>791</v>
      </c>
      <c r="C43" s="64" t="s">
        <v>31</v>
      </c>
      <c r="D43" s="65"/>
      <c r="E43" s="57"/>
      <c r="F43" s="48">
        <v>10000</v>
      </c>
      <c r="G43" s="48">
        <v>10000</v>
      </c>
    </row>
    <row r="44" spans="1:7" ht="64.5" customHeight="1">
      <c r="A44" s="66" t="s">
        <v>60</v>
      </c>
      <c r="B44" s="44">
        <v>791</v>
      </c>
      <c r="C44" s="64" t="s">
        <v>31</v>
      </c>
      <c r="D44" s="46" t="s">
        <v>12</v>
      </c>
      <c r="E44" s="57"/>
      <c r="F44" s="48">
        <v>10000</v>
      </c>
      <c r="G44" s="48">
        <v>10000</v>
      </c>
    </row>
    <row r="45" spans="1:7" ht="41.25" customHeight="1">
      <c r="A45" s="66" t="s">
        <v>67</v>
      </c>
      <c r="B45" s="44">
        <v>791</v>
      </c>
      <c r="C45" s="64" t="s">
        <v>31</v>
      </c>
      <c r="D45" s="46" t="s">
        <v>71</v>
      </c>
      <c r="E45" s="57"/>
      <c r="F45" s="48">
        <v>10000</v>
      </c>
      <c r="G45" s="48">
        <v>10000</v>
      </c>
    </row>
    <row r="46" spans="1:7" ht="57.75" customHeight="1">
      <c r="A46" s="60" t="s">
        <v>68</v>
      </c>
      <c r="B46" s="44">
        <v>791</v>
      </c>
      <c r="C46" s="64" t="s">
        <v>31</v>
      </c>
      <c r="D46" s="46" t="s">
        <v>72</v>
      </c>
      <c r="E46" s="47"/>
      <c r="F46" s="48">
        <v>10000</v>
      </c>
      <c r="G46" s="48">
        <v>10000</v>
      </c>
    </row>
    <row r="47" spans="1:7" ht="41.25" customHeight="1">
      <c r="A47" s="60" t="s">
        <v>69</v>
      </c>
      <c r="B47" s="44">
        <v>791</v>
      </c>
      <c r="C47" s="64" t="s">
        <v>31</v>
      </c>
      <c r="D47" s="46" t="s">
        <v>73</v>
      </c>
      <c r="E47" s="57"/>
      <c r="F47" s="48">
        <v>10000</v>
      </c>
      <c r="G47" s="48">
        <v>10000</v>
      </c>
    </row>
    <row r="48" spans="1:7" ht="57.75" customHeight="1">
      <c r="A48" s="61" t="s">
        <v>0</v>
      </c>
      <c r="B48" s="44">
        <v>791</v>
      </c>
      <c r="C48" s="64" t="s">
        <v>31</v>
      </c>
      <c r="D48" s="46" t="s">
        <v>73</v>
      </c>
      <c r="E48" s="47">
        <v>200</v>
      </c>
      <c r="F48" s="48">
        <v>10000</v>
      </c>
      <c r="G48" s="48">
        <v>10000</v>
      </c>
    </row>
    <row r="49" spans="1:7" ht="16.5" customHeight="1">
      <c r="A49" s="43" t="s">
        <v>28</v>
      </c>
      <c r="B49" s="44">
        <v>791</v>
      </c>
      <c r="C49" s="46" t="s">
        <v>32</v>
      </c>
      <c r="D49" s="46" t="s">
        <v>33</v>
      </c>
      <c r="E49" s="47"/>
      <c r="F49" s="48">
        <f aca="true" t="shared" si="0" ref="F49:G51">F50</f>
        <v>3000</v>
      </c>
      <c r="G49" s="48">
        <f t="shared" si="0"/>
        <v>3000</v>
      </c>
    </row>
    <row r="50" spans="1:7" ht="16.5" customHeight="1">
      <c r="A50" s="43" t="s">
        <v>2</v>
      </c>
      <c r="B50" s="44">
        <v>791</v>
      </c>
      <c r="C50" s="46" t="s">
        <v>32</v>
      </c>
      <c r="D50" s="46" t="s">
        <v>33</v>
      </c>
      <c r="E50" s="47"/>
      <c r="F50" s="48">
        <f t="shared" si="0"/>
        <v>3000</v>
      </c>
      <c r="G50" s="48">
        <f t="shared" si="0"/>
        <v>3000</v>
      </c>
    </row>
    <row r="51" spans="1:7" ht="40.5" customHeight="1">
      <c r="A51" s="43" t="s">
        <v>29</v>
      </c>
      <c r="B51" s="44">
        <v>791</v>
      </c>
      <c r="C51" s="46" t="s">
        <v>32</v>
      </c>
      <c r="D51" s="46" t="s">
        <v>47</v>
      </c>
      <c r="E51" s="47"/>
      <c r="F51" s="48">
        <f t="shared" si="0"/>
        <v>3000</v>
      </c>
      <c r="G51" s="48">
        <f t="shared" si="0"/>
        <v>3000</v>
      </c>
    </row>
    <row r="52" spans="1:7" ht="18.75" customHeight="1">
      <c r="A52" s="43" t="s">
        <v>30</v>
      </c>
      <c r="B52" s="44">
        <v>791</v>
      </c>
      <c r="C52" s="46" t="s">
        <v>32</v>
      </c>
      <c r="D52" s="46" t="s">
        <v>47</v>
      </c>
      <c r="E52" s="47">
        <v>800</v>
      </c>
      <c r="F52" s="48">
        <v>3000</v>
      </c>
      <c r="G52" s="48">
        <v>3000</v>
      </c>
    </row>
    <row r="53" spans="1:7" ht="42" customHeight="1">
      <c r="A53" s="43" t="s">
        <v>26</v>
      </c>
      <c r="B53" s="44">
        <v>791</v>
      </c>
      <c r="C53" s="46" t="s">
        <v>34</v>
      </c>
      <c r="D53" s="46" t="s">
        <v>33</v>
      </c>
      <c r="E53" s="47"/>
      <c r="F53" s="48">
        <v>52500</v>
      </c>
      <c r="G53" s="48">
        <v>106000</v>
      </c>
    </row>
    <row r="54" spans="1:7" ht="16.5" customHeight="1">
      <c r="A54" s="43" t="s">
        <v>2</v>
      </c>
      <c r="B54" s="44">
        <v>791</v>
      </c>
      <c r="C54" s="46" t="s">
        <v>34</v>
      </c>
      <c r="D54" s="46" t="s">
        <v>41</v>
      </c>
      <c r="E54" s="47"/>
      <c r="F54" s="48">
        <v>52500</v>
      </c>
      <c r="G54" s="48">
        <v>106000</v>
      </c>
    </row>
    <row r="55" spans="1:7" ht="16.5" customHeight="1">
      <c r="A55" s="43" t="s">
        <v>6</v>
      </c>
      <c r="B55" s="44">
        <v>791</v>
      </c>
      <c r="C55" s="46" t="s">
        <v>34</v>
      </c>
      <c r="D55" s="46" t="s">
        <v>41</v>
      </c>
      <c r="E55" s="47"/>
      <c r="F55" s="48">
        <v>52500</v>
      </c>
      <c r="G55" s="48">
        <v>106000</v>
      </c>
    </row>
    <row r="56" spans="1:7" ht="16.5" customHeight="1">
      <c r="A56" s="43" t="s">
        <v>27</v>
      </c>
      <c r="B56" s="44">
        <v>791</v>
      </c>
      <c r="C56" s="46" t="s">
        <v>34</v>
      </c>
      <c r="D56" s="46" t="s">
        <v>41</v>
      </c>
      <c r="E56" s="47">
        <v>999</v>
      </c>
      <c r="F56" s="48">
        <v>52500</v>
      </c>
      <c r="G56" s="48">
        <v>106000</v>
      </c>
    </row>
    <row r="57" spans="1:7" ht="12.75">
      <c r="A57" s="67"/>
      <c r="B57" s="68"/>
      <c r="C57" s="69"/>
      <c r="D57" s="70"/>
      <c r="E57" s="71"/>
      <c r="F57" s="72"/>
      <c r="G57" s="72"/>
    </row>
    <row r="58" spans="1:7" ht="12.75">
      <c r="A58" s="67"/>
      <c r="B58" s="68"/>
      <c r="C58" s="69"/>
      <c r="D58" s="70"/>
      <c r="E58" s="71"/>
      <c r="F58" s="72"/>
      <c r="G58" s="72"/>
    </row>
    <row r="59" spans="1:7" ht="12.75">
      <c r="A59" s="67"/>
      <c r="B59" s="68"/>
      <c r="C59" s="69"/>
      <c r="D59" s="70"/>
      <c r="E59" s="71"/>
      <c r="F59" s="72"/>
      <c r="G59" s="72"/>
    </row>
    <row r="60" spans="1:7" ht="12.75">
      <c r="A60" s="73"/>
      <c r="B60" s="73"/>
      <c r="C60" s="74"/>
      <c r="D60" s="74"/>
      <c r="E60" s="75"/>
      <c r="F60" s="75"/>
      <c r="G60" s="76"/>
    </row>
    <row r="68" ht="16.5" customHeight="1"/>
    <row r="74" spans="1:7" ht="15.75">
      <c r="A74" s="23"/>
      <c r="B74" s="24"/>
      <c r="C74" s="18"/>
      <c r="D74" s="25"/>
      <c r="E74" s="26"/>
      <c r="F74" s="27"/>
      <c r="G74" s="27"/>
    </row>
    <row r="75" spans="1:7" ht="17.25" customHeight="1">
      <c r="A75" s="8"/>
      <c r="B75" s="9"/>
      <c r="C75" s="7"/>
      <c r="D75" s="10"/>
      <c r="E75" s="11"/>
      <c r="F75" s="12"/>
      <c r="G75" s="12"/>
    </row>
    <row r="76" spans="1:7" ht="15.75">
      <c r="A76" s="13"/>
      <c r="B76" s="9"/>
      <c r="C76" s="7"/>
      <c r="D76" s="10"/>
      <c r="E76" s="11"/>
      <c r="F76" s="12"/>
      <c r="G76" s="12"/>
    </row>
    <row r="77" spans="1:7" ht="15.75">
      <c r="A77" s="14"/>
      <c r="B77" s="15"/>
      <c r="C77" s="7"/>
      <c r="D77" s="10"/>
      <c r="E77" s="11"/>
      <c r="F77" s="16"/>
      <c r="G77" s="16"/>
    </row>
    <row r="78" spans="1:7" ht="15.75">
      <c r="A78" s="17"/>
      <c r="B78" s="15"/>
      <c r="C78" s="7"/>
      <c r="D78" s="18"/>
      <c r="E78" s="19"/>
      <c r="F78" s="20"/>
      <c r="G78" s="20"/>
    </row>
    <row r="79" spans="1:7" ht="15.75">
      <c r="A79" s="17"/>
      <c r="B79" s="15"/>
      <c r="C79" s="7"/>
      <c r="D79" s="18"/>
      <c r="E79" s="21"/>
      <c r="F79" s="22"/>
      <c r="G79" s="22"/>
    </row>
  </sheetData>
  <sheetProtection/>
  <mergeCells count="7">
    <mergeCell ref="A8:G8"/>
    <mergeCell ref="F11:G11"/>
    <mergeCell ref="A11:A12"/>
    <mergeCell ref="B11:B12"/>
    <mergeCell ref="C11:C12"/>
    <mergeCell ref="D11:D12"/>
    <mergeCell ref="E11:E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Проект</dc:title>
  <dc:subject/>
  <dc:creator>Yanborisov Ivan</dc:creator>
  <cp:keywords/>
  <dc:description/>
  <cp:lastModifiedBy>Q7</cp:lastModifiedBy>
  <cp:lastPrinted>2021-12-20T11:57:22Z</cp:lastPrinted>
  <dcterms:created xsi:type="dcterms:W3CDTF">2013-10-28T05:18:41Z</dcterms:created>
  <dcterms:modified xsi:type="dcterms:W3CDTF">2021-12-27T06:16:14Z</dcterms:modified>
  <cp:category/>
  <cp:version/>
  <cp:contentType/>
  <cp:contentStatus/>
</cp:coreProperties>
</file>